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CUARTO TRIMESTRE 2025\"/>
    </mc:Choice>
  </mc:AlternateContent>
  <xr:revisionPtr revIDLastSave="0" documentId="13_ncr:1_{16DBEA66-D658-4276-B2DD-54B0DBFAC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C27" i="1"/>
  <c r="D39" i="1" l="1"/>
  <c r="C39" i="1"/>
  <c r="B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<sst xmlns="http://schemas.openxmlformats.org/spreadsheetml/2006/main" count="45" uniqueCount="37">
  <si>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</si>
  <si>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</si>
  <si>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</si>
  <si>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</si>
  <si>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</si>
  <si>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</si>
  <si>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</si>
  <si>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</si>
  <si>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</si>
  <si>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</si>
  <si>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</si>
  <si>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</si>
  <si>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</si>
  <si>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</si>
  <si>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</si>
  <si>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</si>
  <si>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</si>
  <si>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</si>
  <si>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</si>
  <si>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</si>
  <si>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</si>
  <si>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</si>
  <si>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</si>
  <si>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</si>
  <si>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</si>
  <si>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</si>
  <si>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</si>
  <si>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</si>
  <si>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</si>
  <si>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</si>
  <si>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</si>
  <si>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</si>
  <si>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</si>
  <si>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</si>
  <si>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</si>
  <si>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</si>
  <si>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Vivienda de León, Guanajuato (IMUVI)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</si>
</sst>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45</xdr:row>
      <xdr:rowOff>9525</xdr:rowOff>
    </xdr:from>
    <xdr:to>
      <xdr:col>4</xdr:col>
      <xdr:colOff>400050</xdr:colOff>
      <xdr:row>50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9263A-35DE-4AA9-BD55-3B6D7B50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058025"/>
          <a:ext cx="65722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36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136627327</v>
      </c>
      <c r="C3" s="19">
        <f t="shared" ref="C3:D3" si="0">SUM(C4:C13)</f>
        <v>125545811.99000001</v>
      </c>
      <c r="D3" s="2">
        <f t="shared" si="0"/>
        <v>125545811.99000001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18610772</v>
      </c>
      <c r="C8" s="20">
        <v>21125777.460000001</v>
      </c>
      <c r="D8" s="3">
        <v>21125777.460000001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36825500</v>
      </c>
      <c r="C10" s="20">
        <v>28573847.800000001</v>
      </c>
      <c r="D10" s="3">
        <v>28573847.800000001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81191055</v>
      </c>
      <c r="C12" s="20">
        <v>75846186.730000004</v>
      </c>
      <c r="D12" s="3">
        <v>75846186.730000004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136627327</v>
      </c>
      <c r="C14" s="21">
        <f t="shared" ref="C14:D14" si="1">SUM(C15:C23)</f>
        <v>87851598.929999992</v>
      </c>
      <c r="D14" s="4">
        <f t="shared" si="1"/>
        <v>80927344.519999996</v>
      </c>
    </row>
    <row r="15" spans="1:4" x14ac:dyDescent="0.2">
      <c r="A15" s="14" t="s">
        <v>16</v>
      </c>
      <c r="B15" s="20">
        <v>65594272</v>
      </c>
      <c r="C15" s="20">
        <v>57189842.210000001</v>
      </c>
      <c r="D15" s="3">
        <v>56177209.560000002</v>
      </c>
    </row>
    <row r="16" spans="1:4" x14ac:dyDescent="0.2">
      <c r="A16" s="14" t="s">
        <v>17</v>
      </c>
      <c r="B16" s="20">
        <v>4206955</v>
      </c>
      <c r="C16" s="20">
        <v>3139090.04</v>
      </c>
      <c r="D16" s="3">
        <v>2255957.11</v>
      </c>
    </row>
    <row r="17" spans="1:4" x14ac:dyDescent="0.2">
      <c r="A17" s="14" t="s">
        <v>18</v>
      </c>
      <c r="B17" s="20">
        <v>20945000</v>
      </c>
      <c r="C17" s="20">
        <v>14705550.509999998</v>
      </c>
      <c r="D17" s="3">
        <v>12182432.52</v>
      </c>
    </row>
    <row r="18" spans="1:4" x14ac:dyDescent="0.2">
      <c r="A18" s="14" t="s">
        <v>13</v>
      </c>
      <c r="B18" s="20">
        <v>12170362</v>
      </c>
      <c r="C18" s="20">
        <v>7868349.71</v>
      </c>
      <c r="D18" s="3">
        <v>6528553.2699999996</v>
      </c>
    </row>
    <row r="19" spans="1:4" x14ac:dyDescent="0.2">
      <c r="A19" s="14" t="s">
        <v>19</v>
      </c>
      <c r="B19" s="20">
        <v>13892000</v>
      </c>
      <c r="C19" s="20">
        <v>4544368.12</v>
      </c>
      <c r="D19" s="3">
        <v>3378793.7199999997</v>
      </c>
    </row>
    <row r="20" spans="1:4" x14ac:dyDescent="0.2">
      <c r="A20" s="14" t="s">
        <v>20</v>
      </c>
      <c r="B20" s="20">
        <v>19818738</v>
      </c>
      <c r="C20" s="20">
        <v>404398.34</v>
      </c>
      <c r="D20" s="3">
        <v>404398.34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37694213.060000017</v>
      </c>
      <c r="D24" s="5">
        <f>D3-D14</f>
        <v>44618467.470000014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37694213.060000017</v>
      </c>
      <c r="D27" s="2">
        <f>SUM(D28:D34)</f>
        <v>44618467.470000014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37694213.060000017</v>
      </c>
      <c r="D34" s="16">
        <v>44618467.470000014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37694213.060000017</v>
      </c>
      <c r="D39" s="18">
        <f t="shared" si="2"/>
        <v>44618467.470000014</v>
      </c>
    </row>
    <row r="42" spans="1:4" ht="25.5" customHeight="1" x14ac:dyDescent="0.2">
      <c r="A42" s="31" t="s">
        <v>35</v>
      </c>
      <c r="B42" s="31"/>
      <c r="C42" s="31"/>
      <c r="D42" s="31"/>
    </row>
  </sheetData>
  <mergeCells count="2">
    <mergeCell ref="A1:D1"/>
    <mergeCell ref="A42:D42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Carlo Mota</cp:lastModifiedBy>
  <cp:revision/>
  <cp:lastPrinted>2026-01-15T20:13:54Z</cp:lastPrinted>
  <dcterms:created xsi:type="dcterms:W3CDTF">2017-12-20T04:54:53Z</dcterms:created>
  <dcterms:modified xsi:type="dcterms:W3CDTF">2026-01-19T20:05:48Z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